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360" yWindow="90" windowWidth="8415" windowHeight="4965"/>
  </bookViews>
  <sheets>
    <sheet name="Model" sheetId="1" r:id="rId1"/>
  </sheets>
  <definedNames>
    <definedName name="AnnReturn">Model!$B$15</definedName>
    <definedName name="Auto">Model!$D$11</definedName>
    <definedName name="Available">Model!$H$11</definedName>
    <definedName name="Bonds">Model!$B$11</definedName>
    <definedName name="Invested">Model!$B$11:$E$11</definedName>
    <definedName name="MaxPersonal">Model!$E$13</definedName>
    <definedName name="MinAuto">Model!$D$13</definedName>
    <definedName name="MinBonds">Model!$B$13</definedName>
    <definedName name="Personal">Model!$E$11</definedName>
    <definedName name="solver_adj" localSheetId="0" hidden="1">Model!$B$11:$E$11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Model!$B$11</definedName>
    <definedName name="solver_lhs2" localSheetId="0" hidden="1">Model!$D$11</definedName>
    <definedName name="solver_lhs3" localSheetId="0" hidden="1">Model!$E$11</definedName>
    <definedName name="solver_lhs4" localSheetId="0" hidden="1">Model!$F$11</definedName>
    <definedName name="solver_lhs5" localSheetId="0" hidden="1">Model!$E$11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Model!$B$15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o" localSheetId="0" hidden="1">2</definedName>
    <definedName name="solver_rep" localSheetId="0" hidden="1">2</definedName>
    <definedName name="solver_rhs1" localSheetId="0" hidden="1">Model!$B$13</definedName>
    <definedName name="solver_rhs2" localSheetId="0" hidden="1">Model!$D$13</definedName>
    <definedName name="solver_rhs3" localSheetId="0" hidden="1">Model!$E$13</definedName>
    <definedName name="solver_rhs4" localSheetId="0" hidden="1">Model!$H$11</definedName>
    <definedName name="solver_rhs5" localSheetId="0" hidden="1">Model!$E$13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Model!$E$13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  <definedName name="TotInvested">Model!$F$11</definedName>
  </definedNames>
  <calcPr calcId="152511" iterate="1"/>
</workbook>
</file>

<file path=xl/calcChain.xml><?xml version="1.0" encoding="utf-8"?>
<calcChain xmlns="http://schemas.openxmlformats.org/spreadsheetml/2006/main">
  <c r="B15" i="1" l="1"/>
  <c r="F11" i="1"/>
  <c r="E13" i="1" s="1"/>
  <c r="D13" i="1"/>
  <c r="B13" i="1"/>
</calcChain>
</file>

<file path=xl/sharedStrings.xml><?xml version="1.0" encoding="utf-8"?>
<sst xmlns="http://schemas.openxmlformats.org/spreadsheetml/2006/main" count="40" uniqueCount="32">
  <si>
    <t>Annual rates</t>
  </si>
  <si>
    <t>Bonds</t>
  </si>
  <si>
    <t>Home loans</t>
  </si>
  <si>
    <t>Auto loans</t>
  </si>
  <si>
    <t>Personal loans</t>
  </si>
  <si>
    <t>Maximum percent in personal loans</t>
  </si>
  <si>
    <t>Amounts invested</t>
  </si>
  <si>
    <t>Total</t>
  </si>
  <si>
    <t>Available</t>
  </si>
  <si>
    <t>&lt;=</t>
  </si>
  <si>
    <t>&gt;=</t>
  </si>
  <si>
    <t>Annual return</t>
  </si>
  <si>
    <t>Range names used:</t>
  </si>
  <si>
    <t>AnnReturn</t>
  </si>
  <si>
    <t>Auto</t>
  </si>
  <si>
    <t>Invested</t>
  </si>
  <si>
    <t>MaxPersonal</t>
  </si>
  <si>
    <t>MinAuto</t>
  </si>
  <si>
    <t>MinBonds</t>
  </si>
  <si>
    <t>Personal</t>
  </si>
  <si>
    <t>TotInvested</t>
  </si>
  <si>
    <t>=Model!$B$15</t>
  </si>
  <si>
    <t>=Model!$D$11</t>
  </si>
  <si>
    <t>=Model!$H$11</t>
  </si>
  <si>
    <t>=Model!$B$11</t>
  </si>
  <si>
    <t>=Model!$B$11:$E$11</t>
  </si>
  <si>
    <t>=Model!$E$13</t>
  </si>
  <si>
    <t>=Model!$D$13</t>
  </si>
  <si>
    <t>=Model!$B$13</t>
  </si>
  <si>
    <t>=Model!$E$11</t>
  </si>
  <si>
    <t>=Model!$F$11</t>
  </si>
  <si>
    <t>Bank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</si>
</sst>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/>
    </xf>
    <xf numFmtId="9" fontId="2" fillId="2" borderId="0" xfId="0" applyNumberFormat="1" applyFont="1" applyFill="1" applyBorder="1"/>
    <xf numFmtId="6" fontId="2" fillId="3" borderId="0" xfId="0" applyNumberFormat="1" applyFont="1" applyFill="1" applyBorder="1"/>
    <xf numFmtId="6" fontId="2" fillId="0" borderId="0" xfId="0" applyNumberFormat="1" applyFont="1"/>
    <xf numFmtId="0" fontId="2" fillId="0" borderId="0" xfId="0" applyFont="1" applyAlignment="1">
      <alignment horizontal="center"/>
    </xf>
    <xf numFmtId="6" fontId="2" fillId="2" borderId="0" xfId="0" applyNumberFormat="1" applyFont="1" applyFill="1" applyBorder="1"/>
    <xf numFmtId="0" fontId="2" fillId="0" borderId="0" xfId="0" quotePrefix="1" applyFont="1"/>
    <xf numFmtId="6" fontId="2" fillId="4" borderId="0" xfId="0" applyNumberFormat="1" applyFont="1" applyFill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18"/>
  <sheetViews>
    <sheetView tabSelected="1" workbookViewId="0"/>
  </sheetViews>
  <sheetFormatPr defaultColWidth="9.140625" defaultRowHeight="15" x14ac:dyDescent="0.25"/>
  <cols>
    <col min="1" max="1" width="15.5703125" style="2" customWidth="1"/>
    <col min="2" max="2" width="9.140625" style="2"/>
    <col min="3" max="3" width="11.5703125" style="2" customWidth="1"/>
    <col min="4" max="4" width="10.7109375" style="2" customWidth="1"/>
    <col min="5" max="5" width="14" style="2" customWidth="1"/>
    <col min="6" max="6" width="9.140625" style="2"/>
    <col min="7" max="7" width="5" style="2" customWidth="1"/>
    <col min="8" max="9" width="9.140625" style="2"/>
    <col min="10" max="10" width="13.7109375" style="2" customWidth="1"/>
    <col min="11" max="16384" width="9.140625" style="2"/>
  </cols>
  <sheetData>
    <row r="1" spans="1:11" x14ac:dyDescent="0.25">
      <c r="A1" s="13" t="s">
        <v>31</v>
      </c>
      <c r="J1" s="1" t="s">
        <v>12</v>
      </c>
    </row>
    <row r="2" spans="1:11" x14ac:dyDescent="0.25">
      <c r="J2" s="3" t="s">
        <v>13</v>
      </c>
      <c r="K2" s="3" t="s">
        <v>21</v>
      </c>
    </row>
    <row r="3" spans="1:11" x14ac:dyDescent="0.25">
      <c r="A3" s="2" t="s">
        <v>0</v>
      </c>
      <c r="J3" s="3" t="s">
        <v>14</v>
      </c>
      <c r="K3" s="3" t="s">
        <v>22</v>
      </c>
    </row>
    <row r="4" spans="1:11" s="4" customFormat="1" x14ac:dyDescent="0.25">
      <c r="B4" s="4" t="s">
        <v>1</v>
      </c>
      <c r="C4" s="4" t="s">
        <v>2</v>
      </c>
      <c r="D4" s="4" t="s">
        <v>3</v>
      </c>
      <c r="E4" s="4" t="s">
        <v>4</v>
      </c>
      <c r="J4" s="5" t="s">
        <v>8</v>
      </c>
      <c r="K4" s="5" t="s">
        <v>23</v>
      </c>
    </row>
    <row r="5" spans="1:11" x14ac:dyDescent="0.25">
      <c r="B5" s="6">
        <v>0.1</v>
      </c>
      <c r="C5" s="6">
        <v>0.16</v>
      </c>
      <c r="D5" s="6">
        <v>0.13</v>
      </c>
      <c r="E5" s="6">
        <v>0.2</v>
      </c>
      <c r="J5" s="3" t="s">
        <v>1</v>
      </c>
      <c r="K5" s="3" t="s">
        <v>24</v>
      </c>
    </row>
    <row r="6" spans="1:11" x14ac:dyDescent="0.25">
      <c r="J6" s="3" t="s">
        <v>15</v>
      </c>
      <c r="K6" s="3" t="s">
        <v>25</v>
      </c>
    </row>
    <row r="7" spans="1:11" x14ac:dyDescent="0.25">
      <c r="A7" s="2" t="s">
        <v>5</v>
      </c>
      <c r="D7" s="6">
        <v>0.25</v>
      </c>
      <c r="J7" s="3" t="s">
        <v>16</v>
      </c>
      <c r="K7" s="3" t="s">
        <v>26</v>
      </c>
    </row>
    <row r="8" spans="1:11" x14ac:dyDescent="0.25">
      <c r="J8" s="3" t="s">
        <v>17</v>
      </c>
      <c r="K8" s="3" t="s">
        <v>27</v>
      </c>
    </row>
    <row r="9" spans="1:11" x14ac:dyDescent="0.25">
      <c r="A9" s="2" t="s">
        <v>6</v>
      </c>
      <c r="J9" s="3" t="s">
        <v>18</v>
      </c>
      <c r="K9" s="3" t="s">
        <v>28</v>
      </c>
    </row>
    <row r="10" spans="1:11" x14ac:dyDescent="0.25">
      <c r="B10" s="4" t="s">
        <v>1</v>
      </c>
      <c r="C10" s="4" t="s">
        <v>2</v>
      </c>
      <c r="D10" s="4" t="s">
        <v>3</v>
      </c>
      <c r="E10" s="4" t="s">
        <v>4</v>
      </c>
      <c r="F10" s="4" t="s">
        <v>7</v>
      </c>
      <c r="H10" s="4" t="s">
        <v>8</v>
      </c>
      <c r="J10" s="3" t="s">
        <v>19</v>
      </c>
      <c r="K10" s="3" t="s">
        <v>29</v>
      </c>
    </row>
    <row r="11" spans="1:11" x14ac:dyDescent="0.25">
      <c r="B11" s="7">
        <v>125000</v>
      </c>
      <c r="C11" s="7">
        <v>125000</v>
      </c>
      <c r="D11" s="7">
        <v>125000</v>
      </c>
      <c r="E11" s="7">
        <v>125000</v>
      </c>
      <c r="F11" s="8">
        <f>SUM(B11:E11)</f>
        <v>500000</v>
      </c>
      <c r="G11" s="9" t="s">
        <v>9</v>
      </c>
      <c r="H11" s="10">
        <v>500000</v>
      </c>
      <c r="J11" s="3" t="s">
        <v>20</v>
      </c>
      <c r="K11" s="3" t="s">
        <v>30</v>
      </c>
    </row>
    <row r="12" spans="1:11" x14ac:dyDescent="0.25">
      <c r="B12" s="4" t="s">
        <v>10</v>
      </c>
      <c r="D12" s="4" t="s">
        <v>10</v>
      </c>
      <c r="E12" s="4" t="s">
        <v>9</v>
      </c>
    </row>
    <row r="13" spans="1:11" x14ac:dyDescent="0.25">
      <c r="B13" s="8">
        <f>E11</f>
        <v>125000</v>
      </c>
      <c r="D13" s="8">
        <f>C11</f>
        <v>125000</v>
      </c>
      <c r="E13" s="8">
        <f>D7*F11</f>
        <v>125000</v>
      </c>
      <c r="J13" s="1"/>
    </row>
    <row r="14" spans="1:11" x14ac:dyDescent="0.25">
      <c r="K14" s="11"/>
    </row>
    <row r="15" spans="1:11" x14ac:dyDescent="0.25">
      <c r="A15" s="2" t="s">
        <v>11</v>
      </c>
      <c r="B15" s="12">
        <f>SUMPRODUCT(B5:E5,B11:E11)</f>
        <v>73750</v>
      </c>
      <c r="K15" s="11"/>
    </row>
    <row r="16" spans="1:11" x14ac:dyDescent="0.25">
      <c r="K16" s="11"/>
    </row>
    <row r="17" spans="11:11" x14ac:dyDescent="0.25">
      <c r="K17" s="11"/>
    </row>
    <row r="18" spans="11:11" x14ac:dyDescent="0.25">
      <c r="K18" s="11"/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3.8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Model</vt:lpstr>
      <vt:lpstr>AnnReturn</vt:lpstr>
      <vt:lpstr>Auto</vt:lpstr>
      <vt:lpstr>Available</vt:lpstr>
      <vt:lpstr>Bonds</vt:lpstr>
      <vt:lpstr>Invested</vt:lpstr>
      <vt:lpstr>MaxPersonal</vt:lpstr>
      <vt:lpstr>MinAuto</vt:lpstr>
      <vt:lpstr>MinBonds</vt:lpstr>
      <vt:lpstr>Personal</vt:lpstr>
      <vt:lpstr>TotInvested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Albright</dc:creator>
  <cp:keywords/>
  <dc:description/>
  <cp:lastModifiedBy>Chris Albright</cp:lastModifiedBy>
  <cp:lastPrinted>1996-01-06T20:03:45Z</cp:lastPrinted>
  <dcterms:created xsi:type="dcterms:W3CDTF">1999-12-09T23:43:47Z</dcterms:created>
  <dcterms:modified xsi:type="dcterms:W3CDTF">2014-05-20T16:28:52Z</dcterms:modified>
</cp:coreProperties>
</file>